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LIBROS 2023_2024\2023 ESO_BACH_MODULI\"/>
    </mc:Choice>
  </mc:AlternateContent>
  <bookViews>
    <workbookView xWindow="0" yWindow="0" windowWidth="23040" windowHeight="9190"/>
  </bookViews>
  <sheets>
    <sheet name="2º ESO" sheetId="1" r:id="rId1"/>
  </sheets>
  <definedNames>
    <definedName name="_xlnm.Print_Area" localSheetId="0">'2º ESO'!$B$1:$H$33</definedName>
  </definedNames>
  <calcPr calcId="162913"/>
</workbook>
</file>

<file path=xl/calcChain.xml><?xml version="1.0" encoding="utf-8"?>
<calcChain xmlns="http://schemas.openxmlformats.org/spreadsheetml/2006/main">
  <c r="G15" i="1" l="1"/>
  <c r="G17" i="1" s="1"/>
</calcChain>
</file>

<file path=xl/sharedStrings.xml><?xml version="1.0" encoding="utf-8"?>
<sst xmlns="http://schemas.openxmlformats.org/spreadsheetml/2006/main" count="52" uniqueCount="45">
  <si>
    <t>MATERIA</t>
  </si>
  <si>
    <t>ISBN</t>
  </si>
  <si>
    <t>TÍTULO</t>
  </si>
  <si>
    <t>AUTOR</t>
  </si>
  <si>
    <t>EDITORIAL</t>
  </si>
  <si>
    <t>ANAYA</t>
  </si>
  <si>
    <t>e.mail</t>
  </si>
  <si>
    <t>IBAN</t>
  </si>
  <si>
    <t>Causale</t>
  </si>
  <si>
    <t>nombre de la familia</t>
  </si>
  <si>
    <t>2º ESO</t>
  </si>
  <si>
    <t>introducir el nombre e indicar con  "1" cada libro de interés</t>
  </si>
  <si>
    <t>Valor
Indicativo</t>
  </si>
  <si>
    <t>primera inscripción</t>
  </si>
  <si>
    <t>(*) La inscripción se realiza por núcleo familiar. En caso de más hermanos inscritos en el Liceo, seleccionar "primera inscripción" o "renovación" sólo en una solicitud de reserva de libros.</t>
  </si>
  <si>
    <t>TOTAL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</si>
  <si>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</si>
  <si>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</si>
  <si>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</si>
  <si>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</si>
  <si>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</si>
  <si>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A.M.P.A. Asociación Madres y Padres L. Cervantes</t>
  </si>
  <si>
    <r>
      <t xml:space="preserve">erogazione liberale per libri - 2 ESO - </t>
    </r>
    <r>
      <rPr>
        <i/>
        <sz val="18"/>
        <color indexed="8"/>
        <rFont val="Calibri"/>
        <family val="2"/>
      </rPr>
      <t>&lt;apellidos alumno&gt;</t>
    </r>
  </si>
  <si>
    <t>alumno:________________</t>
  </si>
  <si>
    <t>IT55 J030 6909 6061 0000 0017 459</t>
  </si>
  <si>
    <t>FÍSICA Y QUÍMICA</t>
  </si>
  <si>
    <t>GEOGRAFÍA E HISTORIA</t>
  </si>
  <si>
    <t>INGLÉS</t>
  </si>
  <si>
    <t>LENGUA CASTELLANA Y LITERATURA</t>
  </si>
  <si>
    <t>MATEMÁTICAS</t>
  </si>
  <si>
    <t xml:space="preserve">Burlington </t>
  </si>
  <si>
    <r>
      <t>Inscripción asociación AMPA 2023/2024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</si>
  <si>
    <t xml:space="preserve">GEOGRAFÍA E HISTORIA 2º ESO </t>
  </si>
  <si>
    <t>MATEMÁTICAS 2º ESO
(Operación Mundo)</t>
  </si>
  <si>
    <t>Tecnología y digitalización</t>
  </si>
  <si>
    <t>Tecnología y digitalización. Nivel I
(Operación Mundo)</t>
  </si>
  <si>
    <t>Educación en Valores</t>
  </si>
  <si>
    <t xml:space="preserve"> Educación en valores cívicos y éticos</t>
  </si>
  <si>
    <t>ADVANCED THINK AHEAD 2
Student’s book</t>
  </si>
  <si>
    <t>MÚSICA</t>
  </si>
  <si>
    <t>Música. Nivel II. (Operación Mundo)</t>
  </si>
  <si>
    <t>FÍSICA Y QUÍMICA 2º ESO</t>
  </si>
  <si>
    <t>SM REVUELA</t>
  </si>
  <si>
    <t>LENGUA CASTELLANA Y LITERATURA 2º ESO</t>
  </si>
  <si>
    <t>ADVANCED THINK AHEAD 2
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</si>
</sst>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3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2" borderId="5" xfId="0" applyFont="1" applyFill="1" applyBorder="1" applyAlignment="1">
      <alignment horizontal="left" vertical="center"/>
    </xf>
    <xf numFmtId="44" fontId="3" fillId="0" borderId="0" xfId="2" applyFont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4" fillId="0" borderId="1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1" fontId="20" fillId="3" borderId="4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4" fontId="16" fillId="3" borderId="4" xfId="2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 indent="2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11" fillId="5" borderId="0" xfId="0" applyFont="1" applyFill="1" applyAlignment="1">
      <alignment horizontal="center" vertical="center"/>
    </xf>
    <xf numFmtId="165" fontId="11" fillId="0" borderId="0" xfId="0" applyNumberFormat="1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21" fillId="3" borderId="4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</cellXfs>
  <cellStyles count="3">
    <cellStyle name="Collegamento ipertestuale" xfId="1" builtinId="8"/>
    <cellStyle name="Normale" xfId="0" builtinId="0"/>
    <cellStyle name="Valuta" xfId="2" builtinId="4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610242</xdr:colOff>
      <xdr:row>2</xdr:row>
      <xdr:rowOff>83343</xdr:rowOff>
    </xdr:from>
    <xdr:to>
      <xdr:col>7</xdr:col>
      <xdr:colOff>895992</xdr:colOff>
      <xdr:row>3</xdr:row>
      <xdr:rowOff>99401</xdr:rowOff>
    </xdr:to>
    <xdr:sp macro="" textlink="">
      <xdr:nvSpPr>
        <xdr:cNvPr id="2" name="Freccia in giù 1"/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1382109</xdr:colOff>
      <xdr:row>14</xdr:row>
      <xdr:rowOff>138781</xdr:rowOff>
    </xdr:from>
    <xdr:to>
      <xdr:col>7</xdr:col>
      <xdr:colOff>92839</xdr:colOff>
      <xdr:row>15</xdr:row>
      <xdr:rowOff>9186</xdr:rowOff>
    </xdr:to>
    <xdr:sp macro="" textlink="">
      <xdr:nvSpPr>
        <xdr:cNvPr id="4" name="Freccia a destra 3"/>
        <xdr:cNvSpPr/>
      </xdr:nvSpPr>
      <xdr:spPr>
        <a:xfrm>
          <a:off x="7257392" y="4584657"/>
          <a:ext cx="975709" cy="238267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33"/>
  <sheetViews>
    <sheetView showGridLines="0" tabSelected="1" zoomScale="70" zoomScaleNormal="70" workbookViewId="0">
      <pane ySplit="5" topLeftCell="A6" activePane="bottomLeft" state="frozen"/>
      <selection pane="bottomLeft" activeCell="H7" sqref="H7:H10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2.54296875" style="1" customWidth="1"/>
    <col min="5" max="5" width="15.54296875" style="1" customWidth="1"/>
    <col min="6" max="6" width="22.08984375" style="1" bestFit="1" customWidth="1"/>
    <col min="7" max="7" width="10.90625" style="1" customWidth="1"/>
    <col min="8" max="8" width="24.54296875" style="1" customWidth="1"/>
    <col min="9" max="16384" width="9.08984375" style="1"/>
  </cols>
  <sheetData>
    <row r="1" spans="2:9" ht="15.75" customHeight="1" thickBot="1" x14ac:dyDescent="0.4">
      <c r="H1" s="35" t="s">
        <v>11</v>
      </c>
    </row>
    <row r="2" spans="2:9" ht="14.25" customHeight="1" x14ac:dyDescent="0.35">
      <c r="B2" s="36" t="s">
        <v>10</v>
      </c>
      <c r="C2" s="37"/>
      <c r="H2" s="35"/>
    </row>
    <row r="3" spans="2:9" ht="14.25" customHeight="1" thickBot="1" x14ac:dyDescent="0.4">
      <c r="B3" s="38"/>
      <c r="C3" s="39"/>
    </row>
    <row r="5" spans="2:9" s="2" customFormat="1" ht="29" x14ac:dyDescent="0.35"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30" t="s">
        <v>12</v>
      </c>
      <c r="H5" s="11" t="s">
        <v>23</v>
      </c>
    </row>
    <row r="6" spans="2:9" s="2" customFormat="1" ht="34.5" customHeight="1" x14ac:dyDescent="0.35">
      <c r="B6" s="48" t="s">
        <v>26</v>
      </c>
      <c r="C6" s="31">
        <v>9788414327272</v>
      </c>
      <c r="D6" s="32" t="s">
        <v>32</v>
      </c>
      <c r="E6" s="32"/>
      <c r="F6" s="32" t="s">
        <v>5</v>
      </c>
      <c r="G6" s="34">
        <v>32</v>
      </c>
      <c r="H6" s="26">
        <v>0</v>
      </c>
      <c r="I6" s="12"/>
    </row>
    <row r="7" spans="2:9" s="2" customFormat="1" ht="34.5" customHeight="1" x14ac:dyDescent="0.35">
      <c r="B7" s="32" t="s">
        <v>29</v>
      </c>
      <c r="C7" s="31">
        <v>9788414324950</v>
      </c>
      <c r="D7" s="32" t="s">
        <v>33</v>
      </c>
      <c r="E7" s="32"/>
      <c r="F7" s="32" t="s">
        <v>5</v>
      </c>
      <c r="G7" s="34">
        <v>34</v>
      </c>
      <c r="H7" s="26">
        <v>0</v>
      </c>
      <c r="I7" s="12"/>
    </row>
    <row r="8" spans="2:9" s="2" customFormat="1" ht="34.5" customHeight="1" x14ac:dyDescent="0.35">
      <c r="B8" s="32" t="s">
        <v>34</v>
      </c>
      <c r="C8" s="31">
        <v>9788414309148</v>
      </c>
      <c r="D8" s="32" t="s">
        <v>35</v>
      </c>
      <c r="E8" s="32"/>
      <c r="F8" s="32" t="s">
        <v>5</v>
      </c>
      <c r="G8" s="34">
        <v>28.5</v>
      </c>
      <c r="H8" s="50">
        <v>0</v>
      </c>
      <c r="I8" s="12"/>
    </row>
    <row r="9" spans="2:9" s="2" customFormat="1" ht="34.5" customHeight="1" x14ac:dyDescent="0.35">
      <c r="B9" s="32" t="s">
        <v>36</v>
      </c>
      <c r="C9" s="31">
        <v>9788414310168</v>
      </c>
      <c r="D9" s="49" t="s">
        <v>37</v>
      </c>
      <c r="E9" s="49"/>
      <c r="F9" s="32" t="s">
        <v>5</v>
      </c>
      <c r="G9" s="34">
        <v>22.200000000000003</v>
      </c>
      <c r="H9" s="50">
        <v>0</v>
      </c>
      <c r="I9" s="12"/>
    </row>
    <row r="10" spans="2:9" s="2" customFormat="1" ht="34.5" customHeight="1" x14ac:dyDescent="0.35">
      <c r="B10" s="32" t="s">
        <v>27</v>
      </c>
      <c r="C10" s="31">
        <v>9789925301072</v>
      </c>
      <c r="D10" s="32" t="s">
        <v>38</v>
      </c>
      <c r="E10" s="32"/>
      <c r="F10" s="32" t="s">
        <v>30</v>
      </c>
      <c r="G10" s="34">
        <v>27.700000000000003</v>
      </c>
      <c r="H10" s="50">
        <v>0</v>
      </c>
      <c r="I10" s="12"/>
    </row>
    <row r="11" spans="2:9" s="2" customFormat="1" ht="34.5" customHeight="1" x14ac:dyDescent="0.35">
      <c r="B11" s="32" t="s">
        <v>39</v>
      </c>
      <c r="C11" s="31">
        <v>9788414309841</v>
      </c>
      <c r="D11" s="32" t="s">
        <v>40</v>
      </c>
      <c r="E11" s="32"/>
      <c r="F11" s="32" t="s">
        <v>5</v>
      </c>
      <c r="G11" s="34">
        <v>23.700000000000003</v>
      </c>
      <c r="H11" s="26">
        <v>0</v>
      </c>
      <c r="I11" s="12"/>
    </row>
    <row r="12" spans="2:9" s="2" customFormat="1" ht="34.5" customHeight="1" x14ac:dyDescent="0.35">
      <c r="B12" s="32" t="s">
        <v>25</v>
      </c>
      <c r="C12" s="31">
        <v>9788498561401</v>
      </c>
      <c r="D12" s="49" t="s">
        <v>41</v>
      </c>
      <c r="E12" s="49"/>
      <c r="F12" s="31" t="s">
        <v>42</v>
      </c>
      <c r="G12" s="34">
        <v>40.1</v>
      </c>
      <c r="H12" s="26">
        <v>0</v>
      </c>
      <c r="I12" s="12"/>
    </row>
    <row r="13" spans="2:9" s="2" customFormat="1" ht="42" customHeight="1" x14ac:dyDescent="0.35">
      <c r="B13" s="32" t="s">
        <v>28</v>
      </c>
      <c r="C13" s="31">
        <v>9788498561852</v>
      </c>
      <c r="D13" s="32" t="s">
        <v>43</v>
      </c>
      <c r="E13" s="32"/>
      <c r="F13" s="31" t="s">
        <v>42</v>
      </c>
      <c r="G13" s="34">
        <v>39.6</v>
      </c>
      <c r="H13" s="33">
        <v>0</v>
      </c>
      <c r="I13" s="12"/>
    </row>
    <row r="14" spans="2:9" s="2" customFormat="1" ht="24.5" thickBot="1" x14ac:dyDescent="0.4">
      <c r="B14" s="32" t="s">
        <v>27</v>
      </c>
      <c r="C14" s="31">
        <v>9789925301089</v>
      </c>
      <c r="D14" s="32" t="s">
        <v>44</v>
      </c>
      <c r="E14" s="32"/>
      <c r="F14" s="32" t="s">
        <v>30</v>
      </c>
      <c r="G14" s="34">
        <v>20.700000000000003</v>
      </c>
      <c r="H14" s="26">
        <v>0</v>
      </c>
      <c r="I14" s="12"/>
    </row>
    <row r="15" spans="2:9" ht="29.25" customHeight="1" thickTop="1" thickBot="1" x14ac:dyDescent="0.4">
      <c r="B15" s="40" t="s">
        <v>31</v>
      </c>
      <c r="C15" s="41"/>
      <c r="D15" s="41"/>
      <c r="E15" s="41"/>
      <c r="F15" s="42"/>
      <c r="G15" s="25">
        <f>IF(H15="primera inscripción",30,IF(H15="hacer renovación",15,0))</f>
        <v>30</v>
      </c>
      <c r="H15" s="24" t="s">
        <v>13</v>
      </c>
    </row>
    <row r="16" spans="2:9" ht="5.25" customHeight="1" thickTop="1" x14ac:dyDescent="0.35"/>
    <row r="17" spans="2:8" s="4" customFormat="1" ht="22.75" customHeight="1" x14ac:dyDescent="0.5">
      <c r="B17" s="45" t="s">
        <v>14</v>
      </c>
      <c r="C17" s="45"/>
      <c r="D17" s="45"/>
      <c r="E17" s="45"/>
      <c r="F17" s="10" t="s">
        <v>15</v>
      </c>
      <c r="G17" s="44">
        <f>SUMPRODUCT(G6:G14, H6:H14)+G15</f>
        <v>30</v>
      </c>
      <c r="H17" s="44"/>
    </row>
    <row r="18" spans="2:8" s="4" customFormat="1" ht="15.5" x14ac:dyDescent="0.35">
      <c r="F18" s="5"/>
      <c r="G18" s="6"/>
    </row>
    <row r="19" spans="2:8" ht="21" x14ac:dyDescent="0.35">
      <c r="B19" s="43" t="s">
        <v>16</v>
      </c>
      <c r="C19" s="43"/>
      <c r="D19" s="43"/>
      <c r="E19" s="43"/>
      <c r="F19" s="43"/>
      <c r="G19" s="43"/>
      <c r="H19" s="43"/>
    </row>
    <row r="20" spans="2:8" ht="3" customHeight="1" x14ac:dyDescent="0.35"/>
    <row r="21" spans="2:8" s="2" customFormat="1" ht="40.5" customHeight="1" x14ac:dyDescent="0.35">
      <c r="B21" s="46" t="s">
        <v>9</v>
      </c>
      <c r="C21" s="46"/>
      <c r="D21" s="13"/>
      <c r="E21" s="14"/>
      <c r="F21" s="14"/>
      <c r="G21" s="14"/>
      <c r="H21" s="15"/>
    </row>
    <row r="22" spans="2:8" s="2" customFormat="1" ht="3" customHeight="1" x14ac:dyDescent="0.35">
      <c r="B22" s="27"/>
      <c r="C22" s="27"/>
      <c r="D22" s="16"/>
      <c r="E22" s="16"/>
      <c r="F22" s="16"/>
      <c r="G22" s="16"/>
      <c r="H22" s="17"/>
    </row>
    <row r="23" spans="2:8" s="2" customFormat="1" ht="40.5" customHeight="1" x14ac:dyDescent="0.35">
      <c r="B23" s="46" t="s">
        <v>17</v>
      </c>
      <c r="C23" s="46"/>
      <c r="D23" s="18"/>
      <c r="E23" s="19"/>
      <c r="F23" s="19"/>
      <c r="G23" s="19"/>
      <c r="H23" s="20"/>
    </row>
    <row r="24" spans="2:8" s="2" customFormat="1" ht="3" customHeight="1" x14ac:dyDescent="0.35">
      <c r="B24" s="27"/>
      <c r="C24" s="27"/>
      <c r="D24" s="21"/>
      <c r="E24" s="16"/>
      <c r="F24" s="16"/>
      <c r="G24" s="16"/>
      <c r="H24" s="16"/>
    </row>
    <row r="25" spans="2:8" s="2" customFormat="1" ht="40.5" customHeight="1" x14ac:dyDescent="0.35">
      <c r="B25" s="47" t="s">
        <v>18</v>
      </c>
      <c r="C25" s="47"/>
      <c r="D25" s="22"/>
      <c r="E25" s="19"/>
      <c r="F25" s="19"/>
      <c r="G25" s="19"/>
      <c r="H25" s="20"/>
    </row>
    <row r="26" spans="2:8" s="2" customFormat="1" ht="3" customHeight="1" x14ac:dyDescent="0.35">
      <c r="B26" s="28"/>
      <c r="C26" s="28"/>
      <c r="D26" s="16"/>
      <c r="E26" s="16"/>
      <c r="F26" s="16"/>
      <c r="G26" s="16"/>
      <c r="H26" s="16"/>
    </row>
    <row r="27" spans="2:8" s="2" customFormat="1" ht="40.5" customHeight="1" x14ac:dyDescent="0.35">
      <c r="B27" s="46" t="s">
        <v>6</v>
      </c>
      <c r="C27" s="46"/>
      <c r="D27" s="23"/>
      <c r="E27" s="19"/>
      <c r="F27" s="19"/>
      <c r="G27" s="19"/>
      <c r="H27" s="20"/>
    </row>
    <row r="28" spans="2:8" s="2" customFormat="1" ht="3" customHeight="1" x14ac:dyDescent="0.35">
      <c r="B28" s="7"/>
      <c r="C28" s="7"/>
    </row>
    <row r="29" spans="2:8" ht="21" x14ac:dyDescent="0.35">
      <c r="B29" s="43" t="s">
        <v>19</v>
      </c>
      <c r="C29" s="43"/>
      <c r="D29" s="43"/>
      <c r="E29" s="43"/>
      <c r="F29" s="43"/>
      <c r="G29" s="43"/>
      <c r="H29" s="43"/>
    </row>
    <row r="30" spans="2:8" ht="26.25" customHeight="1" x14ac:dyDescent="0.55000000000000004">
      <c r="C30" s="8" t="s">
        <v>20</v>
      </c>
      <c r="D30" s="9" t="s">
        <v>21</v>
      </c>
    </row>
    <row r="31" spans="2:8" ht="26.25" customHeight="1" x14ac:dyDescent="0.55000000000000004">
      <c r="C31" s="8" t="s">
        <v>7</v>
      </c>
      <c r="D31" s="9" t="s">
        <v>24</v>
      </c>
    </row>
    <row r="32" spans="2:8" ht="26.25" customHeight="1" x14ac:dyDescent="0.55000000000000004">
      <c r="C32" s="8" t="s">
        <v>8</v>
      </c>
      <c r="D32" s="9" t="s">
        <v>22</v>
      </c>
    </row>
    <row r="33" spans="2:2" ht="7.5" customHeight="1" x14ac:dyDescent="0.35">
      <c r="B33" s="3"/>
    </row>
  </sheetData>
  <sheetProtection algorithmName="SHA-512" hashValue="slAKEC5hBTX2ZKZoEtFp3p+z32lEHVqQ/pgUD27tuMEkUKXvxTt6oOg1CveHie0ALUjR2/pq9mHqIRPwzZsaUQ==" saltValue="bLfmCC2INndklF0WLA5cew==" spinCount="100000" sheet="1"/>
  <protectedRanges>
    <protectedRange sqref="H5:H12 H14" name="Intervallo12"/>
    <protectedRange sqref="H5" name="Intervallo1_1"/>
    <protectedRange sqref="H14" name="Intervallo1_1_1_2"/>
    <protectedRange sqref="H6:H12" name="Intervallo1_1_1_1"/>
    <protectedRange sqref="H15" name="Intervallo5"/>
    <protectedRange sqref="H15" name="Intervallo1_1_1_2_1_1_1"/>
    <protectedRange sqref="D21:H27" name="Intervallo6"/>
    <protectedRange sqref="H13" name="Intervallo6_1"/>
    <protectedRange sqref="H13" name="Intervallo1_1_1_1_1"/>
  </protectedRanges>
  <mergeCells count="11">
    <mergeCell ref="B29:H29"/>
    <mergeCell ref="B21:C21"/>
    <mergeCell ref="B23:C23"/>
    <mergeCell ref="B27:C27"/>
    <mergeCell ref="B25:C25"/>
    <mergeCell ref="H1:H2"/>
    <mergeCell ref="B2:C3"/>
    <mergeCell ref="B15:F15"/>
    <mergeCell ref="B19:H19"/>
    <mergeCell ref="G17:H17"/>
    <mergeCell ref="B17:E17"/>
  </mergeCells>
  <conditionalFormatting sqref="H6:H12">
    <cfRule type="containsText" priority="30" operator="containsText" text="x">
      <formula>NOT(ISERROR(SEARCH("x",H6)))</formula>
    </cfRule>
  </conditionalFormatting>
  <conditionalFormatting sqref="H6:H12">
    <cfRule type="containsText" dxfId="3" priority="29" operator="containsText" text="x">
      <formula>NOT(ISERROR(SEARCH("x",H6)))</formula>
    </cfRule>
  </conditionalFormatting>
  <conditionalFormatting sqref="H14">
    <cfRule type="containsText" priority="28" operator="containsText" text="x">
      <formula>NOT(ISERROR(SEARCH("x",H14)))</formula>
    </cfRule>
  </conditionalFormatting>
  <conditionalFormatting sqref="H14">
    <cfRule type="containsText" dxfId="2" priority="27" operator="containsText" text="x">
      <formula>NOT(ISERROR(SEARCH("x",H14)))</formula>
    </cfRule>
  </conditionalFormatting>
  <conditionalFormatting sqref="H15">
    <cfRule type="containsText" priority="4" operator="containsText" text="x">
      <formula>NOT(ISERROR(SEARCH("x",H15)))</formula>
    </cfRule>
  </conditionalFormatting>
  <conditionalFormatting sqref="H15">
    <cfRule type="containsText" dxfId="1" priority="3" operator="containsText" text="x">
      <formula>NOT(ISERROR(SEARCH("x",H15)))</formula>
    </cfRule>
  </conditionalFormatting>
  <conditionalFormatting sqref="H13">
    <cfRule type="containsText" priority="2" operator="containsText" text="x">
      <formula>NOT(ISERROR(SEARCH("x",H13)))</formula>
    </cfRule>
  </conditionalFormatting>
  <conditionalFormatting sqref="H13">
    <cfRule type="containsText" dxfId="0" priority="1" operator="containsText" text="x">
      <formula>NOT(ISERROR(SEARCH("x",H13)))</formula>
    </cfRule>
  </conditionalFormatting>
  <dataValidations count="2">
    <dataValidation type="list" allowBlank="1" showInputMessage="1" showErrorMessage="1" sqref="H15">
      <formula1>"renovación ya hecha,hacer renovación,primera inscripción"</formula1>
    </dataValidation>
    <dataValidation type="list" allowBlank="1" showInputMessage="1" showErrorMessage="1" sqref="H6:H14">
      <formula1>"1,0"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2º ESO</vt:lpstr>
      <vt:lpstr>'2º ESO'!Area_stampa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2017-06-20T12:38:47Z</cp:lastPrinted>
  <dcterms:created xsi:type="dcterms:W3CDTF">2017-06-13T07:32:33Z</dcterms:created>
  <dcterms:modified xsi:type="dcterms:W3CDTF">2023-06-08T19:14:24Z</dcterms:modified>
</cp:coreProperties>
</file>