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ESO_BACH\"/>
    </mc:Choice>
  </mc:AlternateContent>
  <bookViews>
    <workbookView xWindow="0" yWindow="0" windowWidth="23040" windowHeight="9190"/>
  </bookViews>
  <sheets>
    <sheet name="2º BACH_CIT" sheetId="1" r:id="rId1"/>
  </sheets>
  <definedNames>
    <definedName name="_xlnm.Print_Area" localSheetId="0">'2º BACH_CIT'!$B$1:$H$36</definedName>
  </definedNames>
  <calcPr calcId="162913"/>
</workbook>
</file>

<file path=xl/calcChain.xml><?xml version="1.0" encoding="utf-8"?>
<calcChain xmlns="http://schemas.openxmlformats.org/spreadsheetml/2006/main">
  <c r="G18" i="1" l="1"/>
  <c r="G20" i="1"/>
</calcChain>
</file>

<file path=xl/sharedStrings.xml><?xml version="1.0" encoding="utf-8"?>
<sst xmlns="http://schemas.openxmlformats.org/spreadsheetml/2006/main" count="56" uniqueCount="52">
  <si>
    <t>MATERIA</t>
  </si>
  <si>
    <t>ISBN</t>
  </si>
  <si>
    <t>TÍTULO</t>
  </si>
  <si>
    <t>AUTOR</t>
  </si>
  <si>
    <t>EDITORIAL</t>
  </si>
  <si>
    <t>ANAYA</t>
  </si>
  <si>
    <t>e.mail</t>
  </si>
  <si>
    <t>IBAN</t>
  </si>
  <si>
    <t>Causale</t>
  </si>
  <si>
    <t>nombre de la familia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</si>
  <si>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</si>
  <si>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</si>
  <si>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</si>
  <si>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</si>
  <si>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</si>
  <si>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</si>
  <si>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</si>
  <si>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</si>
  <si>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</si>
  <si>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</si>
  <si>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</si>
  <si>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el "Proyecto Libros" no prevé la distribución de libros de texto para ITALIANO. Cada alumno tendrá que conseguir  de forma independiente dichos libros.</t>
  </si>
  <si>
    <t>alumno:________________</t>
  </si>
  <si>
    <t>IT55 J030 6909 6061 0000 0017 459</t>
  </si>
  <si>
    <r>
      <t xml:space="preserve">erogazione liberale per libri - 2 BACH - </t>
    </r>
    <r>
      <rPr>
        <i/>
        <sz val="18"/>
        <color indexed="8"/>
        <rFont val="Calibri"/>
        <family val="2"/>
      </rPr>
      <t>&lt;apellidos alumno&gt;</t>
    </r>
  </si>
  <si>
    <t>VICENS VIVES</t>
  </si>
  <si>
    <t>BIOLOGÍA</t>
  </si>
  <si>
    <t>SANDOVAL</t>
  </si>
  <si>
    <t>MATEMÁTICAS II</t>
  </si>
  <si>
    <t>FÍSICA</t>
  </si>
  <si>
    <t>HISTORIA DE ESPAÑA</t>
  </si>
  <si>
    <t>QUÍMICA</t>
  </si>
  <si>
    <t>QUÍMICA 2 BACHILLERATO</t>
  </si>
  <si>
    <t>PSICOLOGÍA</t>
  </si>
  <si>
    <t>2º BACH_CIT</t>
  </si>
  <si>
    <t>LENGUA Y LITERATURA 2º 
Bachillerato Serie Aprender es crecer en conexión</t>
  </si>
  <si>
    <t>Advantage for Bachillerato
Student’s book 2</t>
  </si>
  <si>
    <t>Workbook 2</t>
  </si>
  <si>
    <t>FÍSICA 2</t>
  </si>
  <si>
    <t>“SOMOS LINK”</t>
  </si>
  <si>
    <t>Psicología 2° Bachillerato</t>
  </si>
  <si>
    <t>DIBUJO TÉCNICO I</t>
  </si>
  <si>
    <t xml:space="preserve">Burlington </t>
  </si>
  <si>
    <t>EDEBÉ</t>
  </si>
  <si>
    <t>Edelvives</t>
  </si>
  <si>
    <t>Mc Graw Hill Education</t>
  </si>
  <si>
    <r>
      <t>SM PROYECTO SAVIA
(</t>
    </r>
    <r>
      <rPr>
        <i/>
        <sz val="9"/>
        <color rgb="FF000000"/>
        <rFont val="Calibri"/>
        <family val="2"/>
        <scheme val="minor"/>
      </rPr>
      <t>Comunidad de Ceuta y Melilla</t>
    </r>
    <r>
      <rPr>
        <sz val="9"/>
        <color rgb="FF000000"/>
        <rFont val="Calibri"/>
        <family val="2"/>
        <scheme val="minor"/>
      </rPr>
      <t>)</t>
    </r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</si>
  <si>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</si>
  <si>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DIBUJO TÉCNICO</t>
  </si>
  <si>
    <t>INGLÉS</t>
  </si>
  <si>
    <t>MATEMÁTICAS</t>
  </si>
  <si>
    <t>LENGUA CASTELLANA Y LITERATURA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</si>
</sst>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44" fontId="17" fillId="5" borderId="1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17</xdr:row>
      <xdr:rowOff>138781</xdr:rowOff>
    </xdr:from>
    <xdr:to>
      <xdr:col>7</xdr:col>
      <xdr:colOff>85206</xdr:colOff>
      <xdr:row>18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59615</xdr:colOff>
      <xdr:row>15</xdr:row>
      <xdr:rowOff>60960</xdr:rowOff>
    </xdr:from>
    <xdr:to>
      <xdr:col>1</xdr:col>
      <xdr:colOff>364415</xdr:colOff>
      <xdr:row>16</xdr:row>
      <xdr:rowOff>114301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27" y="3682701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6"/>
  <sheetViews>
    <sheetView showGridLines="0" tabSelected="1" zoomScale="85" zoomScaleNormal="85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5" style="1" customWidth="1"/>
    <col min="5" max="5" width="15.54296875" style="1" customWidth="1"/>
    <col min="6" max="6" width="17.90625" style="1" bestFit="1" customWidth="1"/>
    <col min="7" max="7" width="10.90625" style="1" customWidth="1"/>
    <col min="8" max="8" width="24.6328125" style="1" customWidth="1"/>
    <col min="9" max="9" width="9.08984375" style="1"/>
    <col min="10" max="10" width="17.1796875" style="1" customWidth="1"/>
    <col min="11" max="16384" width="9.08984375" style="1"/>
  </cols>
  <sheetData>
    <row r="1" spans="2:9" ht="15.75" customHeight="1" thickBot="1" x14ac:dyDescent="0.4">
      <c r="H1" s="40" t="s">
        <v>10</v>
      </c>
    </row>
    <row r="2" spans="2:9" ht="14.25" customHeight="1" x14ac:dyDescent="0.35">
      <c r="B2" s="41" t="s">
        <v>34</v>
      </c>
      <c r="C2" s="42"/>
      <c r="H2" s="40"/>
    </row>
    <row r="3" spans="2:9" ht="14.25" customHeight="1" thickBot="1" x14ac:dyDescent="0.4">
      <c r="B3" s="43"/>
      <c r="C3" s="44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2" t="s">
        <v>4</v>
      </c>
      <c r="G5" s="33" t="s">
        <v>20</v>
      </c>
      <c r="H5" s="13" t="s">
        <v>22</v>
      </c>
    </row>
    <row r="6" spans="2:9" s="2" customFormat="1" ht="36" x14ac:dyDescent="0.35">
      <c r="B6" s="31" t="s">
        <v>51</v>
      </c>
      <c r="C6" s="34">
        <v>9788469812747</v>
      </c>
      <c r="D6" s="35" t="s">
        <v>35</v>
      </c>
      <c r="E6" s="28"/>
      <c r="F6" s="35" t="s">
        <v>5</v>
      </c>
      <c r="G6" s="50">
        <v>30.1</v>
      </c>
      <c r="H6" s="9">
        <v>0</v>
      </c>
      <c r="I6" s="14"/>
    </row>
    <row r="7" spans="2:9" s="2" customFormat="1" x14ac:dyDescent="0.35">
      <c r="B7" s="31" t="s">
        <v>50</v>
      </c>
      <c r="C7" s="34">
        <v>9788469812778</v>
      </c>
      <c r="D7" s="35" t="s">
        <v>28</v>
      </c>
      <c r="E7" s="28"/>
      <c r="F7" s="35" t="s">
        <v>5</v>
      </c>
      <c r="G7" s="50">
        <v>30.1</v>
      </c>
      <c r="H7" s="9">
        <v>0</v>
      </c>
      <c r="I7" s="14"/>
    </row>
    <row r="8" spans="2:9" s="2" customFormat="1" ht="24" x14ac:dyDescent="0.35">
      <c r="B8" s="31" t="s">
        <v>49</v>
      </c>
      <c r="C8" s="34">
        <v>9789925301225</v>
      </c>
      <c r="D8" s="35" t="s">
        <v>36</v>
      </c>
      <c r="E8" s="28"/>
      <c r="F8" s="35" t="s">
        <v>42</v>
      </c>
      <c r="G8" s="50">
        <v>27.3</v>
      </c>
      <c r="H8" s="9">
        <v>0</v>
      </c>
      <c r="I8" s="14"/>
    </row>
    <row r="9" spans="2:9" s="2" customFormat="1" x14ac:dyDescent="0.35">
      <c r="B9" s="31" t="s">
        <v>49</v>
      </c>
      <c r="C9" s="34">
        <v>9789925301263</v>
      </c>
      <c r="D9" s="35" t="s">
        <v>37</v>
      </c>
      <c r="E9" s="28"/>
      <c r="F9" s="35" t="s">
        <v>42</v>
      </c>
      <c r="G9" s="50">
        <v>17.3</v>
      </c>
      <c r="H9" s="9">
        <v>0</v>
      </c>
      <c r="I9" s="14"/>
    </row>
    <row r="10" spans="2:9" s="2" customFormat="1" x14ac:dyDescent="0.35">
      <c r="B10" s="31" t="s">
        <v>29</v>
      </c>
      <c r="C10" s="34">
        <v>9788468317687</v>
      </c>
      <c r="D10" s="35" t="s">
        <v>38</v>
      </c>
      <c r="E10" s="28"/>
      <c r="F10" s="35" t="s">
        <v>43</v>
      </c>
      <c r="G10" s="50">
        <v>47</v>
      </c>
      <c r="H10" s="9">
        <v>0</v>
      </c>
      <c r="I10" s="14"/>
    </row>
    <row r="11" spans="2:9" s="2" customFormat="1" x14ac:dyDescent="0.35">
      <c r="B11" s="31" t="s">
        <v>26</v>
      </c>
      <c r="C11" s="34">
        <v>9788414003367</v>
      </c>
      <c r="D11" s="35" t="s">
        <v>39</v>
      </c>
      <c r="E11" s="28"/>
      <c r="F11" s="35" t="s">
        <v>44</v>
      </c>
      <c r="G11" s="50">
        <v>32.800000000000004</v>
      </c>
      <c r="H11" s="9">
        <v>0</v>
      </c>
      <c r="I11" s="14"/>
    </row>
    <row r="12" spans="2:9" s="2" customFormat="1" x14ac:dyDescent="0.35">
      <c r="B12" s="31" t="s">
        <v>33</v>
      </c>
      <c r="C12" s="34">
        <v>9788448609160</v>
      </c>
      <c r="D12" s="35" t="s">
        <v>40</v>
      </c>
      <c r="E12" s="28"/>
      <c r="F12" s="35" t="s">
        <v>45</v>
      </c>
      <c r="G12" s="50">
        <v>39.800000000000004</v>
      </c>
      <c r="H12" s="9">
        <v>0</v>
      </c>
      <c r="I12" s="14"/>
    </row>
    <row r="13" spans="2:9" s="2" customFormat="1" x14ac:dyDescent="0.35">
      <c r="B13" s="31" t="s">
        <v>48</v>
      </c>
      <c r="C13" s="34">
        <v>9788494155475</v>
      </c>
      <c r="D13" s="35" t="s">
        <v>41</v>
      </c>
      <c r="E13" s="28"/>
      <c r="F13" s="35" t="s">
        <v>27</v>
      </c>
      <c r="G13" s="50">
        <v>45.4</v>
      </c>
      <c r="H13" s="9">
        <v>0</v>
      </c>
      <c r="I13" s="14"/>
    </row>
    <row r="14" spans="2:9" s="2" customFormat="1" ht="36" x14ac:dyDescent="0.35">
      <c r="B14" s="31" t="s">
        <v>31</v>
      </c>
      <c r="C14" s="34">
        <v>9788467587227</v>
      </c>
      <c r="D14" s="35" t="s">
        <v>32</v>
      </c>
      <c r="E14" s="28"/>
      <c r="F14" s="35" t="s">
        <v>46</v>
      </c>
      <c r="G14" s="50">
        <v>36.5</v>
      </c>
      <c r="H14" s="9">
        <v>0</v>
      </c>
    </row>
    <row r="15" spans="2:9" s="2" customFormat="1" x14ac:dyDescent="0.35">
      <c r="B15" s="31" t="s">
        <v>30</v>
      </c>
      <c r="C15" s="34">
        <v>9788468235790</v>
      </c>
      <c r="D15" s="35" t="s">
        <v>30</v>
      </c>
      <c r="E15" s="28"/>
      <c r="F15" s="35" t="s">
        <v>25</v>
      </c>
      <c r="G15" s="50">
        <v>39.200000000000003</v>
      </c>
      <c r="H15" s="9">
        <v>0</v>
      </c>
      <c r="I15" s="14"/>
    </row>
    <row r="16" spans="2:9" ht="15" customHeight="1" x14ac:dyDescent="0.35">
      <c r="B16" s="39" t="s">
        <v>21</v>
      </c>
      <c r="C16" s="39"/>
      <c r="D16" s="39"/>
      <c r="E16" s="39"/>
      <c r="F16" s="39"/>
      <c r="G16" s="39"/>
      <c r="H16" s="39"/>
    </row>
    <row r="17" spans="2:8" ht="15" thickBot="1" x14ac:dyDescent="0.4">
      <c r="B17" s="39"/>
      <c r="C17" s="39"/>
      <c r="D17" s="39"/>
      <c r="E17" s="39"/>
      <c r="F17" s="39"/>
      <c r="G17" s="39"/>
      <c r="H17" s="39"/>
    </row>
    <row r="18" spans="2:8" ht="29.25" customHeight="1" thickTop="1" thickBot="1" x14ac:dyDescent="0.4">
      <c r="B18" s="45" t="s">
        <v>47</v>
      </c>
      <c r="C18" s="46"/>
      <c r="D18" s="46"/>
      <c r="E18" s="46"/>
      <c r="F18" s="47"/>
      <c r="G18" s="27">
        <f>IF(H18="primera inscripción",30,IF(H18="hacer renovación",15,0))</f>
        <v>30</v>
      </c>
      <c r="H18" s="26" t="s">
        <v>11</v>
      </c>
    </row>
    <row r="19" spans="2:8" ht="5.25" customHeight="1" thickTop="1" x14ac:dyDescent="0.35"/>
    <row r="20" spans="2:8" s="5" customFormat="1" ht="24" customHeight="1" x14ac:dyDescent="0.5">
      <c r="B20" s="49" t="s">
        <v>12</v>
      </c>
      <c r="C20" s="49"/>
      <c r="D20" s="49"/>
      <c r="E20" s="49"/>
      <c r="F20" s="12" t="s">
        <v>13</v>
      </c>
      <c r="G20" s="48">
        <f>SUMPRODUCT(G5:G17, H5:H17)+G18</f>
        <v>30</v>
      </c>
      <c r="H20" s="48"/>
    </row>
    <row r="21" spans="2:8" s="5" customFormat="1" ht="15.5" x14ac:dyDescent="0.35">
      <c r="F21" s="6"/>
      <c r="G21" s="7"/>
    </row>
    <row r="22" spans="2:8" ht="21" x14ac:dyDescent="0.35">
      <c r="B22" s="36" t="s">
        <v>14</v>
      </c>
      <c r="C22" s="36"/>
      <c r="D22" s="36"/>
      <c r="E22" s="36"/>
      <c r="F22" s="36"/>
      <c r="G22" s="36"/>
      <c r="H22" s="36"/>
    </row>
    <row r="23" spans="2:8" ht="3.75" customHeight="1" x14ac:dyDescent="0.35"/>
    <row r="24" spans="2:8" s="2" customFormat="1" ht="40.5" customHeight="1" x14ac:dyDescent="0.35">
      <c r="B24" s="37" t="s">
        <v>9</v>
      </c>
      <c r="C24" s="37"/>
      <c r="D24" s="15"/>
      <c r="E24" s="16"/>
      <c r="F24" s="16"/>
      <c r="G24" s="16"/>
      <c r="H24" s="17"/>
    </row>
    <row r="25" spans="2:8" s="2" customFormat="1" ht="2.25" customHeight="1" x14ac:dyDescent="0.35">
      <c r="B25" s="29"/>
      <c r="C25" s="29"/>
      <c r="D25" s="18"/>
      <c r="E25" s="18"/>
      <c r="F25" s="18"/>
      <c r="G25" s="18"/>
      <c r="H25" s="19"/>
    </row>
    <row r="26" spans="2:8" s="2" customFormat="1" ht="40.5" customHeight="1" x14ac:dyDescent="0.35">
      <c r="B26" s="37" t="s">
        <v>15</v>
      </c>
      <c r="C26" s="37"/>
      <c r="D26" s="20"/>
      <c r="E26" s="21"/>
      <c r="F26" s="21"/>
      <c r="G26" s="21"/>
      <c r="H26" s="22"/>
    </row>
    <row r="27" spans="2:8" s="2" customFormat="1" ht="3.75" customHeight="1" x14ac:dyDescent="0.35">
      <c r="B27" s="29"/>
      <c r="C27" s="29"/>
      <c r="D27" s="23"/>
      <c r="E27" s="18"/>
      <c r="F27" s="18"/>
      <c r="G27" s="18"/>
      <c r="H27" s="18"/>
    </row>
    <row r="28" spans="2:8" s="2" customFormat="1" ht="40.5" customHeight="1" x14ac:dyDescent="0.35">
      <c r="B28" s="38" t="s">
        <v>16</v>
      </c>
      <c r="C28" s="38"/>
      <c r="D28" s="24"/>
      <c r="E28" s="21"/>
      <c r="F28" s="21"/>
      <c r="G28" s="21"/>
      <c r="H28" s="22"/>
    </row>
    <row r="29" spans="2:8" s="2" customFormat="1" ht="5.25" customHeight="1" x14ac:dyDescent="0.35">
      <c r="B29" s="30"/>
      <c r="C29" s="30"/>
      <c r="D29" s="18"/>
      <c r="E29" s="18"/>
      <c r="F29" s="18"/>
      <c r="G29" s="18"/>
      <c r="H29" s="18"/>
    </row>
    <row r="30" spans="2:8" s="2" customFormat="1" ht="40.5" customHeight="1" x14ac:dyDescent="0.35">
      <c r="B30" s="37" t="s">
        <v>6</v>
      </c>
      <c r="C30" s="37"/>
      <c r="D30" s="25"/>
      <c r="E30" s="21"/>
      <c r="F30" s="21"/>
      <c r="G30" s="21"/>
      <c r="H30" s="22"/>
    </row>
    <row r="31" spans="2:8" s="2" customFormat="1" ht="3" customHeight="1" x14ac:dyDescent="0.35">
      <c r="B31" s="8"/>
      <c r="C31" s="8"/>
    </row>
    <row r="32" spans="2:8" ht="21" x14ac:dyDescent="0.35">
      <c r="B32" s="36" t="s">
        <v>17</v>
      </c>
      <c r="C32" s="36"/>
      <c r="D32" s="36"/>
      <c r="E32" s="36"/>
      <c r="F32" s="36"/>
      <c r="G32" s="36"/>
      <c r="H32" s="36"/>
    </row>
    <row r="33" spans="2:4" ht="26.25" customHeight="1" x14ac:dyDescent="0.55000000000000004">
      <c r="C33" s="10" t="s">
        <v>18</v>
      </c>
      <c r="D33" s="11" t="s">
        <v>19</v>
      </c>
    </row>
    <row r="34" spans="2:4" ht="26.25" customHeight="1" x14ac:dyDescent="0.55000000000000004">
      <c r="C34" s="10" t="s">
        <v>7</v>
      </c>
      <c r="D34" s="11" t="s">
        <v>23</v>
      </c>
    </row>
    <row r="35" spans="2:4" ht="26.25" customHeight="1" x14ac:dyDescent="0.55000000000000004">
      <c r="C35" s="10" t="s">
        <v>8</v>
      </c>
      <c r="D35" s="11" t="s">
        <v>24</v>
      </c>
    </row>
    <row r="36" spans="2:4" ht="7.5" customHeight="1" x14ac:dyDescent="0.35">
      <c r="B36" s="4"/>
    </row>
  </sheetData>
  <sheetProtection algorithmName="SHA-512" hashValue="gMt5o9VRCUGQuJ/5+OO9KCCr4BHkSvRQx/xu0xzt3Y818+Mz24u8uy/xuGVtwW8FUsp6vvrhPEIgT9tBSG8b/A==" saltValue="WCRrE3/6xCL+3uZ7oE8u6A==" spinCount="100000" sheet="1" objects="1" scenarios="1"/>
  <protectedRanges>
    <protectedRange sqref="H5:H10 H12:H15" name="Intervallo12"/>
    <protectedRange sqref="H6:H10 H12:H15" name="Intervallo1_1_1_1"/>
    <protectedRange sqref="H5" name="Intervallo1"/>
    <protectedRange sqref="H16" name="Intervallo1_1_1_1_1_1"/>
    <protectedRange sqref="H18" name="Intervallo5"/>
    <protectedRange sqref="H18" name="Intervallo1_1_1_2_1_1_1"/>
    <protectedRange sqref="D24:H30" name="Intervallo6"/>
    <protectedRange sqref="H11" name="Intervallo12_1"/>
    <protectedRange sqref="H11" name="Intervallo1_1_1_1_1"/>
  </protectedRanges>
  <mergeCells count="12">
    <mergeCell ref="B16:H17"/>
    <mergeCell ref="H1:H2"/>
    <mergeCell ref="B2:C3"/>
    <mergeCell ref="B18:F18"/>
    <mergeCell ref="B22:H22"/>
    <mergeCell ref="G20:H20"/>
    <mergeCell ref="B20:E20"/>
    <mergeCell ref="B32:H32"/>
    <mergeCell ref="B24:C24"/>
    <mergeCell ref="B26:C26"/>
    <mergeCell ref="B30:C30"/>
    <mergeCell ref="B28:C28"/>
  </mergeCells>
  <conditionalFormatting sqref="H12:H15 H6:H10">
    <cfRule type="containsText" priority="30" operator="containsText" text="x">
      <formula>NOT(ISERROR(SEARCH("x",H6)))</formula>
    </cfRule>
  </conditionalFormatting>
  <conditionalFormatting sqref="H12:H15 H6:H10">
    <cfRule type="containsText" dxfId="2" priority="29" operator="containsText" text="x">
      <formula>NOT(ISERROR(SEARCH("x",H6)))</formula>
    </cfRule>
  </conditionalFormatting>
  <conditionalFormatting sqref="H18">
    <cfRule type="containsText" priority="4" operator="containsText" text="x">
      <formula>NOT(ISERROR(SEARCH("x",H18)))</formula>
    </cfRule>
  </conditionalFormatting>
  <conditionalFormatting sqref="H18">
    <cfRule type="containsText" dxfId="1" priority="3" operator="containsText" text="x">
      <formula>NOT(ISERROR(SEARCH("x",H18)))</formula>
    </cfRule>
  </conditionalFormatting>
  <conditionalFormatting sqref="H11">
    <cfRule type="containsText" priority="2" operator="containsText" text="x">
      <formula>NOT(ISERROR(SEARCH("x",H11)))</formula>
    </cfRule>
  </conditionalFormatting>
  <conditionalFormatting sqref="H11">
    <cfRule type="containsText" dxfId="0" priority="1" operator="containsText" text="x">
      <formula>NOT(ISERROR(SEARCH("x",H11)))</formula>
    </cfRule>
  </conditionalFormatting>
  <dataValidations count="2">
    <dataValidation type="list" allowBlank="1" showInputMessage="1" showErrorMessage="1" sqref="H18">
      <formula1>"renovación ya hecha,hacer renovación,primera inscripción"</formula1>
    </dataValidation>
    <dataValidation type="list" allowBlank="1" showInputMessage="1" showErrorMessage="1" sqref="H6:H15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BACH_CIT</vt:lpstr>
      <vt:lpstr>'2º BACH_CIT'!Area_stampa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2022-07-08T11:03:36Z</dcterms:modified>
</cp:coreProperties>
</file>